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KOOS\BF_Wirtschaft_und_Verwaltung\Aufgaben\Sommer\2021_Sommer_4_korrigiert\23_1\Vorlagen\"/>
    </mc:Choice>
  </mc:AlternateContent>
  <bookViews>
    <workbookView xWindow="-120" yWindow="-120" windowWidth="29040" windowHeight="16440"/>
  </bookViews>
  <sheets>
    <sheet name="1.1" sheetId="3" r:id="rId1"/>
    <sheet name="1.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3" l="1"/>
  <c r="C12" i="3"/>
  <c r="D12" i="3"/>
  <c r="G12" i="3"/>
  <c r="H12" i="3"/>
  <c r="I12" i="3"/>
  <c r="B8" i="1" l="1"/>
  <c r="C8" i="1"/>
  <c r="I2" i="3"/>
  <c r="H2" i="3"/>
  <c r="G2" i="3"/>
  <c r="F4" i="3"/>
  <c r="F5" i="3" s="1"/>
  <c r="F6" i="3" s="1"/>
  <c r="F7" i="3" s="1"/>
  <c r="F8" i="3" s="1"/>
</calcChain>
</file>

<file path=xl/sharedStrings.xml><?xml version="1.0" encoding="utf-8"?>
<sst xmlns="http://schemas.openxmlformats.org/spreadsheetml/2006/main" count="32" uniqueCount="28">
  <si>
    <t>Datum</t>
  </si>
  <si>
    <t>Differenz</t>
  </si>
  <si>
    <t>Zählerstände Drucksysteme</t>
  </si>
  <si>
    <t>Mittelwert</t>
  </si>
  <si>
    <t>Jahr</t>
  </si>
  <si>
    <t>Analyse Druckvolumen</t>
  </si>
  <si>
    <t>i-System Farblaserdrucker</t>
  </si>
  <si>
    <t>Prima Farblaser-Multifunktionssystem</t>
  </si>
  <si>
    <t>Art</t>
  </si>
  <si>
    <t>Papier</t>
  </si>
  <si>
    <t>Wartung</t>
  </si>
  <si>
    <t>Toner</t>
  </si>
  <si>
    <t>Gesamt</t>
  </si>
  <si>
    <t>Abteilung 1</t>
  </si>
  <si>
    <t>Abteilung 2</t>
  </si>
  <si>
    <t>Abteilung 3</t>
  </si>
  <si>
    <t>Kleinstes Druckvolumen</t>
  </si>
  <si>
    <t>Größtes Druckvolumen</t>
  </si>
  <si>
    <t>Drucksystem</t>
  </si>
  <si>
    <t>Jährliche Kosten (allgemein)</t>
  </si>
  <si>
    <t>Druckvolumen in Blatt</t>
  </si>
  <si>
    <t>Eurocent je Blatt</t>
  </si>
  <si>
    <t>jährliche Kosten (allgemein)</t>
  </si>
  <si>
    <t>Toner pro Quartal</t>
  </si>
  <si>
    <t>Kosten pro Blatt</t>
  </si>
  <si>
    <t>Wartung im Monat</t>
  </si>
  <si>
    <t>Betriebskosten 2020</t>
  </si>
  <si>
    <t>Betriebskosten gesamt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</si>
</sst>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8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64" fontId="0" fillId="0" borderId="0" xfId="0" applyNumberFormat="1"/>
    <xf numFmtId="14" fontId="0" fillId="0" borderId="0" xfId="0" applyNumberFormat="1" applyBorder="1"/>
    <xf numFmtId="164" fontId="0" fillId="0" borderId="0" xfId="0" applyNumberFormat="1" applyBorder="1"/>
    <xf numFmtId="164" fontId="0" fillId="0" borderId="0" xfId="1" applyNumberFormat="1" applyFont="1"/>
    <xf numFmtId="0" fontId="3" fillId="0" borderId="0" xfId="0" applyFont="1"/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16" xfId="0" applyFont="1" applyFill="1" applyBorder="1" applyAlignment="1">
      <alignment horizontal="left" vertical="top"/>
    </xf>
    <xf numFmtId="0" fontId="3" fillId="0" borderId="17" xfId="0" applyFont="1" applyFill="1" applyBorder="1" applyAlignment="1">
      <alignment horizontal="center" vertical="top"/>
    </xf>
    <xf numFmtId="14" fontId="3" fillId="0" borderId="4" xfId="0" applyNumberFormat="1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4" fontId="3" fillId="0" borderId="1" xfId="0" applyNumberFormat="1" applyFont="1" applyFill="1" applyBorder="1"/>
    <xf numFmtId="14" fontId="3" fillId="0" borderId="2" xfId="0" applyNumberFormat="1" applyFont="1" applyBorder="1" applyAlignment="1">
      <alignment horizontal="left" vertical="top"/>
    </xf>
    <xf numFmtId="164" fontId="3" fillId="0" borderId="1" xfId="0" applyNumberFormat="1" applyFont="1" applyBorder="1"/>
    <xf numFmtId="164" fontId="3" fillId="0" borderId="3" xfId="0" applyNumberFormat="1" applyFont="1" applyBorder="1"/>
    <xf numFmtId="0" fontId="3" fillId="0" borderId="0" xfId="0" applyFont="1" applyAlignment="1">
      <alignment vertical="top"/>
    </xf>
    <xf numFmtId="44" fontId="3" fillId="0" borderId="1" xfId="2" applyNumberFormat="1" applyFont="1" applyFill="1" applyBorder="1"/>
    <xf numFmtId="44" fontId="3" fillId="0" borderId="3" xfId="2" applyNumberFormat="1" applyFont="1" applyFill="1" applyBorder="1"/>
    <xf numFmtId="164" fontId="3" fillId="0" borderId="0" xfId="0" applyNumberFormat="1" applyFont="1"/>
    <xf numFmtId="0" fontId="3" fillId="0" borderId="2" xfId="0" applyFont="1" applyBorder="1" applyAlignment="1">
      <alignment horizontal="left" vertical="top"/>
    </xf>
    <xf numFmtId="44" fontId="3" fillId="0" borderId="1" xfId="2" applyFont="1" applyBorder="1"/>
    <xf numFmtId="44" fontId="3" fillId="0" borderId="5" xfId="2" applyFont="1" applyBorder="1"/>
    <xf numFmtId="44" fontId="3" fillId="0" borderId="6" xfId="2" applyFont="1" applyBorder="1"/>
    <xf numFmtId="14" fontId="3" fillId="0" borderId="0" xfId="0" applyNumberFormat="1" applyFont="1" applyBorder="1"/>
    <xf numFmtId="164" fontId="3" fillId="0" borderId="0" xfId="0" applyNumberFormat="1" applyFont="1" applyBorder="1"/>
    <xf numFmtId="0" fontId="6" fillId="0" borderId="0" xfId="0" applyFont="1" applyFill="1" applyAlignment="1">
      <alignment wrapText="1"/>
    </xf>
    <xf numFmtId="0" fontId="3" fillId="0" borderId="7" xfId="0" applyFont="1" applyBorder="1"/>
    <xf numFmtId="6" fontId="6" fillId="0" borderId="1" xfId="0" applyNumberFormat="1" applyFont="1" applyFill="1" applyBorder="1"/>
    <xf numFmtId="0" fontId="6" fillId="0" borderId="0" xfId="0" applyFont="1" applyFill="1"/>
    <xf numFmtId="0" fontId="6" fillId="0" borderId="1" xfId="0" applyFont="1" applyFill="1" applyBorder="1"/>
    <xf numFmtId="8" fontId="6" fillId="0" borderId="1" xfId="0" applyNumberFormat="1" applyFont="1" applyFill="1" applyBorder="1"/>
    <xf numFmtId="0" fontId="6" fillId="0" borderId="0" xfId="0" applyFont="1" applyFill="1" applyBorder="1"/>
    <xf numFmtId="8" fontId="6" fillId="0" borderId="0" xfId="0" applyNumberFormat="1" applyFont="1" applyFill="1" applyBorder="1"/>
    <xf numFmtId="164" fontId="6" fillId="0" borderId="1" xfId="1" applyNumberFormat="1" applyFont="1" applyFill="1" applyBorder="1"/>
    <xf numFmtId="0" fontId="6" fillId="0" borderId="1" xfId="0" applyFont="1" applyBorder="1"/>
    <xf numFmtId="8" fontId="6" fillId="0" borderId="1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7" fillId="0" borderId="0" xfId="0" quotePrefix="1" applyFont="1" applyAlignment="1">
      <alignment horizontal="left"/>
    </xf>
    <xf numFmtId="0" fontId="4" fillId="0" borderId="18" xfId="0" applyFont="1" applyFill="1" applyBorder="1" applyAlignment="1">
      <alignment horizontal="center" vertical="top"/>
    </xf>
    <xf numFmtId="164" fontId="4" fillId="0" borderId="3" xfId="0" applyNumberFormat="1" applyFont="1" applyFill="1" applyBorder="1"/>
    <xf numFmtId="0" fontId="2" fillId="0" borderId="0" xfId="0" applyFont="1"/>
    <xf numFmtId="0" fontId="4" fillId="0" borderId="18" xfId="0" applyFont="1" applyBorder="1" applyAlignment="1">
      <alignment horizontal="center" vertical="top"/>
    </xf>
    <xf numFmtId="44" fontId="4" fillId="0" borderId="3" xfId="2" applyFont="1" applyBorder="1"/>
    <xf numFmtId="0" fontId="3" fillId="0" borderId="19" xfId="0" applyFont="1" applyFill="1" applyBorder="1" applyAlignment="1">
      <alignment horizontal="left" vertical="top"/>
    </xf>
    <xf numFmtId="164" fontId="3" fillId="0" borderId="20" xfId="0" applyNumberFormat="1" applyFont="1" applyFill="1" applyBorder="1"/>
    <xf numFmtId="164" fontId="4" fillId="0" borderId="21" xfId="0" applyNumberFormat="1" applyFont="1" applyFill="1" applyBorder="1"/>
    <xf numFmtId="0" fontId="3" fillId="0" borderId="19" xfId="0" applyFont="1" applyBorder="1" applyAlignment="1">
      <alignment horizontal="left" vertical="top"/>
    </xf>
    <xf numFmtId="44" fontId="3" fillId="0" borderId="20" xfId="2" applyFont="1" applyBorder="1"/>
    <xf numFmtId="44" fontId="4" fillId="0" borderId="21" xfId="2" applyFont="1" applyBorder="1"/>
    <xf numFmtId="14" fontId="3" fillId="3" borderId="7" xfId="0" applyNumberFormat="1" applyFont="1" applyFill="1" applyBorder="1" applyAlignment="1">
      <alignment horizontal="left" vertical="top"/>
    </xf>
    <xf numFmtId="164" fontId="3" fillId="3" borderId="8" xfId="1" applyNumberFormat="1" applyFont="1" applyFill="1" applyBorder="1"/>
    <xf numFmtId="164" fontId="3" fillId="3" borderId="9" xfId="1" applyNumberFormat="1" applyFont="1" applyFill="1" applyBorder="1"/>
    <xf numFmtId="14" fontId="3" fillId="3" borderId="2" xfId="0" applyNumberFormat="1" applyFont="1" applyFill="1" applyBorder="1" applyAlignment="1">
      <alignment horizontal="left" vertical="top"/>
    </xf>
    <xf numFmtId="164" fontId="3" fillId="3" borderId="1" xfId="1" applyNumberFormat="1" applyFont="1" applyFill="1" applyBorder="1"/>
    <xf numFmtId="164" fontId="3" fillId="3" borderId="1" xfId="0" applyNumberFormat="1" applyFont="1" applyFill="1" applyBorder="1"/>
    <xf numFmtId="164" fontId="3" fillId="3" borderId="3" xfId="0" applyNumberFormat="1" applyFont="1" applyFill="1" applyBorder="1"/>
    <xf numFmtId="14" fontId="3" fillId="3" borderId="4" xfId="0" applyNumberFormat="1" applyFont="1" applyFill="1" applyBorder="1" applyAlignment="1">
      <alignment horizontal="left" vertical="top"/>
    </xf>
    <xf numFmtId="164" fontId="3" fillId="3" borderId="5" xfId="0" applyNumberFormat="1" applyFont="1" applyFill="1" applyBorder="1"/>
    <xf numFmtId="164" fontId="3" fillId="3" borderId="6" xfId="0" applyNumberFormat="1" applyFont="1" applyFill="1" applyBorder="1"/>
    <xf numFmtId="0" fontId="3" fillId="3" borderId="7" xfId="0" applyFont="1" applyFill="1" applyBorder="1" applyAlignment="1">
      <alignment horizontal="left" vertical="top" wrapText="1"/>
    </xf>
    <xf numFmtId="44" fontId="3" fillId="3" borderId="8" xfId="2" applyFont="1" applyFill="1" applyBorder="1" applyAlignment="1">
      <alignment vertical="top"/>
    </xf>
    <xf numFmtId="44" fontId="3" fillId="3" borderId="9" xfId="2" applyFont="1" applyFill="1" applyBorder="1" applyAlignment="1">
      <alignment vertical="top"/>
    </xf>
    <xf numFmtId="44" fontId="3" fillId="3" borderId="1" xfId="2" applyFont="1" applyFill="1" applyBorder="1"/>
    <xf numFmtId="44" fontId="3" fillId="3" borderId="3" xfId="2" applyFont="1" applyFill="1" applyBorder="1"/>
    <xf numFmtId="0" fontId="3" fillId="3" borderId="7" xfId="0" applyFont="1" applyFill="1" applyBorder="1" applyAlignment="1">
      <alignment horizontal="left" vertical="top"/>
    </xf>
    <xf numFmtId="164" fontId="3" fillId="3" borderId="8" xfId="0" applyNumberFormat="1" applyFont="1" applyFill="1" applyBorder="1"/>
    <xf numFmtId="164" fontId="4" fillId="3" borderId="9" xfId="0" applyNumberFormat="1" applyFont="1" applyFill="1" applyBorder="1"/>
    <xf numFmtId="0" fontId="3" fillId="3" borderId="2" xfId="0" applyFont="1" applyFill="1" applyBorder="1" applyAlignment="1">
      <alignment horizontal="left" vertical="top"/>
    </xf>
    <xf numFmtId="164" fontId="4" fillId="3" borderId="3" xfId="0" applyNumberFormat="1" applyFont="1" applyFill="1" applyBorder="1"/>
    <xf numFmtId="0" fontId="4" fillId="3" borderId="10" xfId="0" applyFont="1" applyFill="1" applyBorder="1" applyAlignment="1">
      <alignment horizontal="left" vertical="top"/>
    </xf>
    <xf numFmtId="164" fontId="4" fillId="3" borderId="11" xfId="0" applyNumberFormat="1" applyFont="1" applyFill="1" applyBorder="1"/>
    <xf numFmtId="164" fontId="4" fillId="3" borderId="12" xfId="0" applyNumberFormat="1" applyFont="1" applyFill="1" applyBorder="1"/>
    <xf numFmtId="44" fontId="4" fillId="3" borderId="9" xfId="2" applyFont="1" applyFill="1" applyBorder="1" applyAlignment="1">
      <alignment vertical="top"/>
    </xf>
    <xf numFmtId="44" fontId="4" fillId="3" borderId="3" xfId="2" applyFont="1" applyFill="1" applyBorder="1"/>
    <xf numFmtId="44" fontId="4" fillId="3" borderId="11" xfId="2" applyFont="1" applyFill="1" applyBorder="1"/>
    <xf numFmtId="44" fontId="4" fillId="3" borderId="12" xfId="2" applyFont="1" applyFill="1" applyBorder="1"/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285750</xdr:colOff>
      <xdr:row>13</xdr:row>
      <xdr:rowOff>112568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68F05EB-0CE6-4493-AEB3-0EE62B76499F}"/>
            </a:ext>
          </a:extLst>
        </xdr:cNvPr>
        <xdr:cNvSpPr txBox="1"/>
      </xdr:nvSpPr>
      <xdr:spPr>
        <a:xfrm>
          <a:off x="8122227" y="620856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="119" zoomScaleNormal="119" workbookViewId="0">
      <selection activeCell="F11" sqref="F11:J11"/>
    </sheetView>
  </sheetViews>
  <sheetFormatPr baseColWidth="10" defaultRowHeight="15" x14ac:dyDescent="0.25"/>
  <cols>
    <col min="1" max="1" width="18.140625" bestFit="1" customWidth="1"/>
    <col min="2" max="4" width="12.140625" bestFit="1" customWidth="1"/>
    <col min="5" max="5" width="10.7109375" bestFit="1" customWidth="1"/>
    <col min="6" max="6" width="15.5703125" bestFit="1" customWidth="1"/>
    <col min="7" max="9" width="12.140625" bestFit="1" customWidth="1"/>
    <col min="10" max="10" width="13.28515625" bestFit="1" customWidth="1"/>
  </cols>
  <sheetData>
    <row r="1" spans="1:13" ht="15.75" thickBot="1" x14ac:dyDescent="0.3">
      <c r="A1" s="82" t="s">
        <v>2</v>
      </c>
      <c r="B1" s="83"/>
      <c r="C1" s="83"/>
      <c r="D1" s="84"/>
      <c r="E1" s="8"/>
      <c r="F1" s="82" t="s">
        <v>5</v>
      </c>
      <c r="G1" s="83"/>
      <c r="H1" s="83"/>
      <c r="I1" s="83"/>
      <c r="J1" s="84"/>
    </row>
    <row r="2" spans="1:13" ht="15.75" thickBot="1" x14ac:dyDescent="0.3">
      <c r="A2" s="9" t="s">
        <v>0</v>
      </c>
      <c r="B2" s="10" t="s">
        <v>13</v>
      </c>
      <c r="C2" s="10" t="s">
        <v>14</v>
      </c>
      <c r="D2" s="11" t="s">
        <v>15</v>
      </c>
      <c r="E2" s="8"/>
      <c r="F2" s="12" t="s">
        <v>4</v>
      </c>
      <c r="G2" s="13" t="str">
        <f>+B2</f>
        <v>Abteilung 1</v>
      </c>
      <c r="H2" s="13" t="str">
        <f>+C2</f>
        <v>Abteilung 2</v>
      </c>
      <c r="I2" s="13" t="str">
        <f>+D2</f>
        <v>Abteilung 3</v>
      </c>
      <c r="J2" s="44" t="s">
        <v>3</v>
      </c>
    </row>
    <row r="3" spans="1:13" x14ac:dyDescent="0.25">
      <c r="A3" s="55">
        <v>42004</v>
      </c>
      <c r="B3" s="56">
        <v>110330</v>
      </c>
      <c r="C3" s="56">
        <v>833</v>
      </c>
      <c r="D3" s="57">
        <v>34570</v>
      </c>
      <c r="E3" s="8"/>
      <c r="F3" s="70">
        <v>2015</v>
      </c>
      <c r="G3" s="71"/>
      <c r="H3" s="71"/>
      <c r="I3" s="71"/>
      <c r="J3" s="72"/>
    </row>
    <row r="4" spans="1:13" x14ac:dyDescent="0.25">
      <c r="A4" s="17">
        <v>42369</v>
      </c>
      <c r="B4" s="18">
        <v>120122</v>
      </c>
      <c r="C4" s="18">
        <v>15933</v>
      </c>
      <c r="D4" s="19">
        <v>48570</v>
      </c>
      <c r="E4" s="8"/>
      <c r="F4" s="15">
        <f>+F3+1</f>
        <v>2016</v>
      </c>
      <c r="G4" s="16"/>
      <c r="H4" s="16"/>
      <c r="I4" s="16"/>
      <c r="J4" s="45"/>
    </row>
    <row r="5" spans="1:13" x14ac:dyDescent="0.25">
      <c r="A5" s="58">
        <v>42735</v>
      </c>
      <c r="B5" s="59">
        <v>130805</v>
      </c>
      <c r="C5" s="60">
        <v>27634</v>
      </c>
      <c r="D5" s="61">
        <v>61982</v>
      </c>
      <c r="E5" s="8"/>
      <c r="F5" s="73">
        <f t="shared" ref="F5:F8" si="0">+F4+1</f>
        <v>2017</v>
      </c>
      <c r="G5" s="60"/>
      <c r="H5" s="60"/>
      <c r="I5" s="60"/>
      <c r="J5" s="74"/>
    </row>
    <row r="6" spans="1:13" x14ac:dyDescent="0.25">
      <c r="A6" s="17">
        <v>43100</v>
      </c>
      <c r="B6" s="18">
        <v>142213</v>
      </c>
      <c r="C6" s="18">
        <v>37560</v>
      </c>
      <c r="D6" s="19">
        <v>72082</v>
      </c>
      <c r="E6" s="8"/>
      <c r="F6" s="15">
        <f t="shared" si="0"/>
        <v>2018</v>
      </c>
      <c r="G6" s="16"/>
      <c r="H6" s="16"/>
      <c r="I6" s="16"/>
      <c r="J6" s="45"/>
    </row>
    <row r="7" spans="1:13" x14ac:dyDescent="0.25">
      <c r="A7" s="58">
        <v>43465</v>
      </c>
      <c r="B7" s="60">
        <v>151314</v>
      </c>
      <c r="C7" s="60">
        <v>50563</v>
      </c>
      <c r="D7" s="61">
        <v>85582</v>
      </c>
      <c r="E7" s="8"/>
      <c r="F7" s="73">
        <f t="shared" si="0"/>
        <v>2019</v>
      </c>
      <c r="G7" s="60"/>
      <c r="H7" s="60"/>
      <c r="I7" s="60"/>
      <c r="J7" s="74"/>
    </row>
    <row r="8" spans="1:13" ht="15.75" thickBot="1" x14ac:dyDescent="0.3">
      <c r="A8" s="17">
        <v>43830</v>
      </c>
      <c r="B8" s="18">
        <v>161935</v>
      </c>
      <c r="C8" s="18">
        <v>57971</v>
      </c>
      <c r="D8" s="19">
        <v>97982</v>
      </c>
      <c r="E8" s="8"/>
      <c r="F8" s="49">
        <f t="shared" si="0"/>
        <v>2020</v>
      </c>
      <c r="G8" s="50"/>
      <c r="H8" s="50"/>
      <c r="I8" s="50"/>
      <c r="J8" s="51"/>
    </row>
    <row r="9" spans="1:13" ht="16.5" thickTop="1" thickBot="1" x14ac:dyDescent="0.3">
      <c r="A9" s="62">
        <v>44196</v>
      </c>
      <c r="B9" s="63">
        <v>171722</v>
      </c>
      <c r="C9" s="63">
        <v>67122</v>
      </c>
      <c r="D9" s="64">
        <v>109092</v>
      </c>
      <c r="E9" s="8"/>
      <c r="F9" s="75" t="s">
        <v>3</v>
      </c>
      <c r="G9" s="76"/>
      <c r="H9" s="76"/>
      <c r="I9" s="76"/>
      <c r="J9" s="77"/>
    </row>
    <row r="10" spans="1:13" ht="15.75" thickBo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3" ht="15.75" thickBot="1" x14ac:dyDescent="0.3">
      <c r="A11" s="85" t="s">
        <v>26</v>
      </c>
      <c r="B11" s="86"/>
      <c r="C11" s="86"/>
      <c r="D11" s="87"/>
      <c r="E11" s="8"/>
      <c r="F11" s="85" t="s">
        <v>27</v>
      </c>
      <c r="G11" s="86"/>
      <c r="H11" s="86"/>
      <c r="I11" s="86"/>
      <c r="J11" s="87"/>
    </row>
    <row r="12" spans="1:13" ht="15.75" thickBot="1" x14ac:dyDescent="0.3">
      <c r="A12" s="9" t="s">
        <v>8</v>
      </c>
      <c r="B12" s="10" t="str">
        <f>+B2</f>
        <v>Abteilung 1</v>
      </c>
      <c r="C12" s="10" t="str">
        <f>+C2</f>
        <v>Abteilung 2</v>
      </c>
      <c r="D12" s="11" t="str">
        <f>+D2</f>
        <v>Abteilung 3</v>
      </c>
      <c r="E12" s="8"/>
      <c r="F12" s="9" t="s">
        <v>8</v>
      </c>
      <c r="G12" s="10" t="str">
        <f>+G2</f>
        <v>Abteilung 1</v>
      </c>
      <c r="H12" s="10" t="str">
        <f>+H2</f>
        <v>Abteilung 2</v>
      </c>
      <c r="I12" s="10" t="str">
        <f>+I2</f>
        <v>Abteilung 3</v>
      </c>
      <c r="J12" s="47" t="s">
        <v>12</v>
      </c>
    </row>
    <row r="13" spans="1:13" ht="30.75" customHeight="1" x14ac:dyDescent="0.25">
      <c r="A13" s="65" t="s">
        <v>22</v>
      </c>
      <c r="B13" s="66">
        <v>2545</v>
      </c>
      <c r="C13" s="66">
        <v>2967</v>
      </c>
      <c r="D13" s="67">
        <v>3125</v>
      </c>
      <c r="E13" s="20"/>
      <c r="F13" s="65" t="s">
        <v>22</v>
      </c>
      <c r="G13" s="66"/>
      <c r="H13" s="66"/>
      <c r="I13" s="66"/>
      <c r="J13" s="78"/>
    </row>
    <row r="14" spans="1:13" x14ac:dyDescent="0.25">
      <c r="A14" s="17" t="s">
        <v>21</v>
      </c>
      <c r="B14" s="21">
        <v>0.08</v>
      </c>
      <c r="C14" s="21">
        <v>7.0000000000000007E-2</v>
      </c>
      <c r="D14" s="22">
        <v>0.06</v>
      </c>
      <c r="E14" s="23"/>
      <c r="F14" s="24" t="s">
        <v>9</v>
      </c>
      <c r="G14" s="25"/>
      <c r="H14" s="25"/>
      <c r="I14" s="25"/>
      <c r="J14" s="48"/>
      <c r="M14" s="46"/>
    </row>
    <row r="15" spans="1:13" x14ac:dyDescent="0.25">
      <c r="A15" s="58" t="s">
        <v>25</v>
      </c>
      <c r="B15" s="68">
        <v>15</v>
      </c>
      <c r="C15" s="68">
        <v>12</v>
      </c>
      <c r="D15" s="69">
        <v>18</v>
      </c>
      <c r="E15" s="23"/>
      <c r="F15" s="73" t="s">
        <v>10</v>
      </c>
      <c r="G15" s="68"/>
      <c r="H15" s="68"/>
      <c r="I15" s="68"/>
      <c r="J15" s="79"/>
    </row>
    <row r="16" spans="1:13" ht="15.75" thickBot="1" x14ac:dyDescent="0.3">
      <c r="A16" s="14" t="s">
        <v>23</v>
      </c>
      <c r="B16" s="26">
        <v>78</v>
      </c>
      <c r="C16" s="26">
        <v>125</v>
      </c>
      <c r="D16" s="27">
        <v>48</v>
      </c>
      <c r="E16" s="23"/>
      <c r="F16" s="52" t="s">
        <v>11</v>
      </c>
      <c r="G16" s="53"/>
      <c r="H16" s="53"/>
      <c r="I16" s="53"/>
      <c r="J16" s="54"/>
    </row>
    <row r="17" spans="1:10" ht="15.75" thickBot="1" x14ac:dyDescent="0.3">
      <c r="A17" s="28"/>
      <c r="B17" s="29"/>
      <c r="C17" s="29"/>
      <c r="D17" s="29"/>
      <c r="E17" s="23"/>
      <c r="F17" s="75" t="s">
        <v>12</v>
      </c>
      <c r="G17" s="80"/>
      <c r="H17" s="80"/>
      <c r="I17" s="80"/>
      <c r="J17" s="81"/>
    </row>
    <row r="18" spans="1:10" x14ac:dyDescent="0.25">
      <c r="A18" s="28"/>
      <c r="B18" s="29"/>
      <c r="C18" s="29"/>
      <c r="D18" s="29"/>
      <c r="E18" s="23"/>
      <c r="F18" s="8"/>
      <c r="G18" s="8"/>
      <c r="H18" s="8"/>
      <c r="I18" s="8"/>
      <c r="J18" s="8"/>
    </row>
    <row r="19" spans="1:10" x14ac:dyDescent="0.25">
      <c r="A19" s="28"/>
      <c r="B19" s="29"/>
      <c r="C19" s="29"/>
      <c r="D19" s="29"/>
      <c r="E19" s="23"/>
      <c r="F19" s="8"/>
      <c r="G19" s="8"/>
      <c r="H19" s="8"/>
      <c r="I19" s="8"/>
      <c r="J19" s="8"/>
    </row>
    <row r="20" spans="1:10" x14ac:dyDescent="0.25">
      <c r="A20" s="28"/>
      <c r="B20" s="29"/>
      <c r="C20" s="29"/>
      <c r="D20" s="29"/>
      <c r="E20" s="23"/>
      <c r="F20" s="8"/>
      <c r="G20" s="8"/>
      <c r="H20" s="8"/>
      <c r="I20" s="8"/>
      <c r="J20" s="8"/>
    </row>
    <row r="21" spans="1:10" x14ac:dyDescent="0.25">
      <c r="A21" s="28"/>
      <c r="B21" s="29"/>
      <c r="C21" s="29"/>
      <c r="D21" s="29"/>
      <c r="E21" s="23"/>
      <c r="F21" s="8"/>
      <c r="G21" s="8"/>
      <c r="H21" s="8"/>
      <c r="I21" s="8"/>
      <c r="J21" s="8"/>
    </row>
    <row r="22" spans="1:10" x14ac:dyDescent="0.25">
      <c r="A22" s="28"/>
      <c r="B22" s="29"/>
      <c r="C22" s="29"/>
      <c r="D22" s="29"/>
      <c r="E22" s="23"/>
      <c r="F22" s="8"/>
      <c r="G22" s="8"/>
      <c r="H22" s="8"/>
      <c r="I22" s="8"/>
      <c r="J22" s="8"/>
    </row>
    <row r="23" spans="1:10" x14ac:dyDescent="0.25">
      <c r="A23" s="5"/>
      <c r="B23" s="6"/>
      <c r="C23" s="6"/>
      <c r="D23" s="6"/>
      <c r="E23" s="4"/>
    </row>
    <row r="24" spans="1:10" x14ac:dyDescent="0.25">
      <c r="A24" s="5"/>
      <c r="B24" s="6"/>
      <c r="C24" s="6"/>
      <c r="D24" s="6"/>
      <c r="E24" s="4"/>
    </row>
    <row r="25" spans="1:10" x14ac:dyDescent="0.25">
      <c r="A25" s="5"/>
      <c r="B25" s="6"/>
      <c r="C25" s="6"/>
      <c r="D25" s="6"/>
      <c r="E25" s="4"/>
    </row>
  </sheetData>
  <mergeCells count="4">
    <mergeCell ref="F1:J1"/>
    <mergeCell ref="A1:D1"/>
    <mergeCell ref="A11:D11"/>
    <mergeCell ref="F11:J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zoomScale="110" zoomScaleNormal="110" workbookViewId="0">
      <selection activeCell="C17" sqref="C17"/>
    </sheetView>
  </sheetViews>
  <sheetFormatPr baseColWidth="10" defaultColWidth="20.85546875" defaultRowHeight="15" x14ac:dyDescent="0.25"/>
  <cols>
    <col min="1" max="1" width="26.7109375" customWidth="1"/>
    <col min="2" max="2" width="22.85546875" customWidth="1"/>
    <col min="3" max="3" width="21" bestFit="1" customWidth="1"/>
    <col min="4" max="4" width="9.85546875" bestFit="1" customWidth="1"/>
  </cols>
  <sheetData>
    <row r="1" spans="1:4" s="3" customFormat="1" ht="30.75" thickBot="1" x14ac:dyDescent="0.3">
      <c r="A1" s="41" t="s">
        <v>18</v>
      </c>
      <c r="B1" s="42" t="s">
        <v>7</v>
      </c>
      <c r="C1" s="42" t="s">
        <v>6</v>
      </c>
      <c r="D1" s="30"/>
    </row>
    <row r="2" spans="1:4" x14ac:dyDescent="0.25">
      <c r="A2" s="31" t="s">
        <v>19</v>
      </c>
      <c r="B2" s="32">
        <v>1958</v>
      </c>
      <c r="C2" s="32">
        <v>2360</v>
      </c>
      <c r="D2" s="33"/>
    </row>
    <row r="3" spans="1:4" x14ac:dyDescent="0.25">
      <c r="A3" s="34" t="s">
        <v>24</v>
      </c>
      <c r="B3" s="35">
        <v>0.09</v>
      </c>
      <c r="C3" s="35">
        <v>0.05</v>
      </c>
      <c r="D3" s="33"/>
    </row>
    <row r="4" spans="1:4" x14ac:dyDescent="0.25">
      <c r="A4" s="36"/>
      <c r="B4" s="37"/>
      <c r="C4" s="37"/>
      <c r="D4" s="33"/>
    </row>
    <row r="5" spans="1:4" x14ac:dyDescent="0.25">
      <c r="A5" s="34" t="s">
        <v>16</v>
      </c>
      <c r="B5" s="38"/>
      <c r="C5" s="43"/>
      <c r="D5" s="33"/>
    </row>
    <row r="6" spans="1:4" x14ac:dyDescent="0.25">
      <c r="A6" s="34" t="s">
        <v>17</v>
      </c>
      <c r="B6" s="38"/>
      <c r="C6" s="43"/>
      <c r="D6" s="33"/>
    </row>
    <row r="7" spans="1:4" x14ac:dyDescent="0.25">
      <c r="A7" s="33"/>
      <c r="B7" s="33"/>
      <c r="C7" s="33"/>
      <c r="D7" s="33"/>
    </row>
    <row r="8" spans="1:4" s="3" customFormat="1" ht="29.25" customHeight="1" x14ac:dyDescent="0.25">
      <c r="A8" s="41" t="s">
        <v>20</v>
      </c>
      <c r="B8" s="42" t="str">
        <f>+B1</f>
        <v>Prima Farblaser-Multifunktionssystem</v>
      </c>
      <c r="C8" s="42" t="str">
        <f>+C1</f>
        <v>i-System Farblaserdrucker</v>
      </c>
      <c r="D8" s="42" t="s">
        <v>1</v>
      </c>
    </row>
    <row r="9" spans="1:4" x14ac:dyDescent="0.25">
      <c r="A9" s="39"/>
      <c r="B9" s="40"/>
      <c r="C9" s="40"/>
      <c r="D9" s="40"/>
    </row>
    <row r="10" spans="1:4" x14ac:dyDescent="0.25">
      <c r="B10" s="1"/>
      <c r="C10" s="1"/>
      <c r="D10" s="1"/>
    </row>
    <row r="11" spans="1:4" x14ac:dyDescent="0.25">
      <c r="B11" s="1"/>
      <c r="C11" s="1"/>
      <c r="D11" s="1"/>
    </row>
    <row r="12" spans="1:4" x14ac:dyDescent="0.25">
      <c r="B12" s="1"/>
      <c r="C12" s="1"/>
      <c r="D12" s="7"/>
    </row>
    <row r="13" spans="1:4" x14ac:dyDescent="0.25">
      <c r="B13" s="1"/>
      <c r="C13" s="1"/>
      <c r="D13" s="7"/>
    </row>
    <row r="14" spans="1:4" x14ac:dyDescent="0.25">
      <c r="B14" s="1"/>
      <c r="C14" s="1"/>
      <c r="D14" s="7"/>
    </row>
    <row r="15" spans="1:4" x14ac:dyDescent="0.25">
      <c r="B15" s="1"/>
      <c r="C15" s="1"/>
      <c r="D15" s="7"/>
    </row>
    <row r="16" spans="1:4" x14ac:dyDescent="0.25">
      <c r="B16" s="1"/>
      <c r="C16" s="1"/>
      <c r="D16" s="7"/>
    </row>
    <row r="17" spans="1:8" x14ac:dyDescent="0.25">
      <c r="D17" s="7"/>
    </row>
    <row r="18" spans="1:8" x14ac:dyDescent="0.25">
      <c r="D18" s="7"/>
    </row>
    <row r="19" spans="1:8" x14ac:dyDescent="0.25">
      <c r="D19" s="7"/>
    </row>
    <row r="20" spans="1:8" x14ac:dyDescent="0.25">
      <c r="D20" s="4"/>
    </row>
    <row r="22" spans="1:8" ht="14.25" customHeight="1" x14ac:dyDescent="0.25">
      <c r="A22" s="2"/>
      <c r="B22" s="2"/>
      <c r="C22" s="2"/>
      <c r="D22" s="2"/>
      <c r="E22" s="2"/>
      <c r="F22" s="2"/>
      <c r="G22" s="2"/>
      <c r="H22" s="2"/>
    </row>
    <row r="23" spans="1:8" x14ac:dyDescent="0.25">
      <c r="A23" s="2"/>
      <c r="B23" s="2"/>
      <c r="C23" s="2"/>
      <c r="D23" s="2"/>
      <c r="E23" s="2"/>
      <c r="F23" s="2"/>
      <c r="G23" s="2"/>
      <c r="H23" s="2"/>
    </row>
    <row r="24" spans="1:8" x14ac:dyDescent="0.25">
      <c r="A24" s="2"/>
      <c r="B24" s="2"/>
      <c r="C24" s="2"/>
      <c r="D24" s="2"/>
      <c r="E24" s="2"/>
      <c r="F24" s="2"/>
      <c r="G24" s="2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B26" s="2"/>
      <c r="C26" s="2"/>
      <c r="D26" s="2"/>
      <c r="E26" s="2"/>
      <c r="F26" s="2"/>
      <c r="G26" s="2"/>
      <c r="H26" s="2"/>
    </row>
    <row r="27" spans="1:8" x14ac:dyDescent="0.25">
      <c r="A27" s="2"/>
      <c r="B27" s="2"/>
      <c r="C27" s="2"/>
      <c r="D27" s="2"/>
      <c r="E27" s="2"/>
      <c r="F27" s="2"/>
      <c r="G27" s="2"/>
      <c r="H27" s="2"/>
    </row>
    <row r="28" spans="1:8" x14ac:dyDescent="0.25">
      <c r="A28" s="2"/>
      <c r="B28" s="2"/>
      <c r="C28" s="2"/>
      <c r="D28" s="2"/>
      <c r="E28" s="2"/>
      <c r="F28" s="2"/>
      <c r="G28" s="2"/>
      <c r="H28" s="2"/>
    </row>
    <row r="29" spans="1:8" x14ac:dyDescent="0.25">
      <c r="A29" s="2"/>
      <c r="B29" s="2"/>
      <c r="C29" s="2"/>
      <c r="D29" s="2"/>
    </row>
    <row r="30" spans="1:8" x14ac:dyDescent="0.25">
      <c r="A30" s="2"/>
      <c r="B30" s="2"/>
      <c r="C30" s="2"/>
      <c r="D3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1.1</vt:lpstr>
      <vt:lpstr>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valentin</dc:creator>
  <cp:lastModifiedBy>Heinrich, Constanze (IBBW Stuttgart)</cp:lastModifiedBy>
  <cp:lastPrinted>2020-09-11T11:40:01Z</cp:lastPrinted>
  <dcterms:created xsi:type="dcterms:W3CDTF">2020-05-06T17:27:03Z</dcterms:created>
  <dcterms:modified xsi:type="dcterms:W3CDTF">2021-02-25T14:25:12Z</dcterms:modified>
</cp:coreProperties>
</file>